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G32" i="1"/>
  <c r="G30"/>
  <c r="G28"/>
  <c r="G26"/>
  <c r="G24"/>
  <c r="G22"/>
  <c r="G20"/>
  <c r="G18"/>
  <c r="G16"/>
  <c r="G34" l="1"/>
  <c r="G36" s="1"/>
  <c r="G38" s="1"/>
</calcChain>
</file>

<file path=xl/sharedStrings.xml><?xml version="1.0" encoding="utf-8"?>
<sst xmlns="http://schemas.openxmlformats.org/spreadsheetml/2006/main" count="60" uniqueCount="31">
  <si>
    <t>Povrchová úprava</t>
  </si>
  <si>
    <t>Technologický postup:</t>
  </si>
  <si>
    <t>frézování podlahy</t>
  </si>
  <si>
    <t>cca</t>
  </si>
  <si>
    <t>m²</t>
  </si>
  <si>
    <t>á</t>
  </si>
  <si>
    <t>=</t>
  </si>
  <si>
    <t>tmelení celé plochy epoxidovou pryskyřicí s přidáním 30% plniče, přebroušení a vysatí průmyslovým vysavačem</t>
  </si>
  <si>
    <t>bm</t>
  </si>
  <si>
    <t>dodání nových záklopek k hrazdě - (pokud půjdou obnovit staré, bude položka stornována)</t>
  </si>
  <si>
    <t>ks</t>
  </si>
  <si>
    <t>montáž záklopek, úprava betonového podkladu, vysátí průmyslovým vysavačem</t>
  </si>
  <si>
    <t>vícepráce: technologická manipulace, dobroušení okrajů, pomocné práce, doprava materiálu apod.</t>
  </si>
  <si>
    <t>hod</t>
  </si>
  <si>
    <t>Název uchazeče:</t>
  </si>
  <si>
    <t>Sídlo uchazeče:</t>
  </si>
  <si>
    <t>DPH 21 %</t>
  </si>
  <si>
    <t>celkem, včetně DPH</t>
  </si>
  <si>
    <t>Základ DPH</t>
  </si>
  <si>
    <t>broušení podlahy strojní bruskou s vysátím průmyslovým vysavačem</t>
  </si>
  <si>
    <t>trojnásobné lakování epoxidovým protiskluzným atestovaným lakem s přebroušením jednotlivých vrstev rotační bruskou - leštění</t>
  </si>
  <si>
    <t>lajnování jednotlivých kurtů epoxidovou barvou v odstínu dle platných pravidel a požadavků zadavatele a v provedení mezi vrstvami laku (basketbal, volejbal, 3x badminton, florbalové brankoviště, podávací čáry na nohejbal)</t>
  </si>
  <si>
    <t>vybarvení okrajů a útočného území epoxidovou barvou v odstínu dle požadavku zadavatele - barva modrá</t>
  </si>
  <si>
    <t>Název veřejné zakázky:</t>
  </si>
  <si>
    <t>Tělocvična gymnázia - povrchová úprava podlahy</t>
  </si>
  <si>
    <t>IČO, DIČ uchazeče:</t>
  </si>
  <si>
    <t>Statutární zástupce uchazeče včetně kontaktů:</t>
  </si>
  <si>
    <t>Datum:</t>
  </si>
  <si>
    <t>Jméno a příjmění oprávněné osoby:</t>
  </si>
  <si>
    <t>Podpis oprávněné osoby:</t>
  </si>
  <si>
    <t>Příloha č. 1 VZMR č.j. GYOA-HK/177/2019</t>
  </si>
</sst>
</file>

<file path=xl/styles.xml><?xml version="1.0" encoding="utf-8"?>
<styleSheet xmlns="http://schemas.openxmlformats.org/spreadsheetml/2006/main">
  <numFmts count="1">
    <numFmt numFmtId="8" formatCode="#,##0.00\ &quot;Kč&quot;;[Red]\-#,##0.0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8" fontId="4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  <xf numFmtId="0" fontId="5" fillId="0" borderId="0" xfId="0" applyFont="1"/>
    <xf numFmtId="0" fontId="1" fillId="0" borderId="0" xfId="0" applyFont="1"/>
    <xf numFmtId="8" fontId="1" fillId="0" borderId="0" xfId="0" applyNumberFormat="1" applyFont="1"/>
    <xf numFmtId="8" fontId="1" fillId="0" borderId="1" xfId="0" applyNumberFormat="1" applyFont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2" xfId="0" applyFont="1" applyBorder="1"/>
    <xf numFmtId="0" fontId="0" fillId="0" borderId="2" xfId="0" applyBorder="1"/>
    <xf numFmtId="0" fontId="6" fillId="0" borderId="0" xfId="0" applyFont="1"/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Layout" zoomScaleNormal="100" workbookViewId="0">
      <selection activeCell="A43" sqref="A43"/>
    </sheetView>
  </sheetViews>
  <sheetFormatPr defaultRowHeight="15"/>
  <cols>
    <col min="5" max="5" width="11.42578125" customWidth="1"/>
    <col min="6" max="6" width="9.140625" customWidth="1"/>
    <col min="7" max="7" width="17.7109375" customWidth="1"/>
    <col min="8" max="8" width="9.140625" customWidth="1"/>
  </cols>
  <sheetData>
    <row r="1" spans="1:7">
      <c r="F1" t="s">
        <v>30</v>
      </c>
    </row>
    <row r="2" spans="1:7" ht="15.75">
      <c r="A2" s="11" t="s">
        <v>23</v>
      </c>
      <c r="D2" s="14" t="s">
        <v>24</v>
      </c>
      <c r="E2" s="15"/>
      <c r="F2" s="15"/>
      <c r="G2" s="15"/>
    </row>
    <row r="4" spans="1:7" ht="15.75">
      <c r="A4" s="11" t="s">
        <v>14</v>
      </c>
    </row>
    <row r="6" spans="1:7" ht="15.75">
      <c r="A6" s="11" t="s">
        <v>15</v>
      </c>
    </row>
    <row r="8" spans="1:7" ht="15.75">
      <c r="A8" s="11" t="s">
        <v>25</v>
      </c>
    </row>
    <row r="10" spans="1:7" ht="15.75">
      <c r="A10" s="16" t="s">
        <v>26</v>
      </c>
    </row>
    <row r="12" spans="1:7" ht="15.75">
      <c r="A12" s="1" t="s">
        <v>0</v>
      </c>
    </row>
    <row r="14" spans="1:7" ht="15.75">
      <c r="A14" s="1" t="s">
        <v>1</v>
      </c>
    </row>
    <row r="15" spans="1:7">
      <c r="A15" s="13" t="s">
        <v>2</v>
      </c>
      <c r="B15" s="13"/>
      <c r="C15" s="13"/>
      <c r="D15" s="13"/>
      <c r="E15" s="13"/>
      <c r="F15" s="13"/>
      <c r="G15" s="13"/>
    </row>
    <row r="16" spans="1:7">
      <c r="A16" s="3" t="s">
        <v>3</v>
      </c>
      <c r="B16" s="3">
        <v>412</v>
      </c>
      <c r="C16" s="2" t="s">
        <v>4</v>
      </c>
      <c r="D16" s="4" t="s">
        <v>5</v>
      </c>
      <c r="E16" s="5">
        <v>0</v>
      </c>
      <c r="F16" s="4" t="s">
        <v>6</v>
      </c>
      <c r="G16" s="6">
        <f>SUM(B16*E16)</f>
        <v>0</v>
      </c>
    </row>
    <row r="17" spans="1:7">
      <c r="A17" s="13" t="s">
        <v>19</v>
      </c>
      <c r="B17" s="13"/>
      <c r="C17" s="13"/>
      <c r="D17" s="13"/>
      <c r="E17" s="13"/>
      <c r="F17" s="13"/>
      <c r="G17" s="13"/>
    </row>
    <row r="18" spans="1:7">
      <c r="A18" s="3" t="s">
        <v>3</v>
      </c>
      <c r="B18" s="3">
        <v>412</v>
      </c>
      <c r="C18" s="2" t="s">
        <v>4</v>
      </c>
      <c r="D18" s="4" t="s">
        <v>5</v>
      </c>
      <c r="E18" s="5">
        <v>0</v>
      </c>
      <c r="F18" s="4" t="s">
        <v>6</v>
      </c>
      <c r="G18" s="6">
        <f>SUM(B18*E18)</f>
        <v>0</v>
      </c>
    </row>
    <row r="19" spans="1:7" ht="25.5" customHeight="1">
      <c r="A19" s="12" t="s">
        <v>7</v>
      </c>
      <c r="B19" s="12"/>
      <c r="C19" s="12"/>
      <c r="D19" s="12"/>
      <c r="E19" s="12"/>
      <c r="F19" s="12"/>
      <c r="G19" s="12"/>
    </row>
    <row r="20" spans="1:7">
      <c r="A20" s="3" t="s">
        <v>3</v>
      </c>
      <c r="B20" s="3">
        <v>412</v>
      </c>
      <c r="C20" s="2" t="s">
        <v>4</v>
      </c>
      <c r="D20" s="4" t="s">
        <v>5</v>
      </c>
      <c r="E20" s="5">
        <v>0</v>
      </c>
      <c r="F20" s="4" t="s">
        <v>6</v>
      </c>
      <c r="G20" s="6">
        <f>SUM(B20*E20)</f>
        <v>0</v>
      </c>
    </row>
    <row r="21" spans="1:7" ht="38.25" customHeight="1">
      <c r="A21" s="12" t="s">
        <v>21</v>
      </c>
      <c r="B21" s="12"/>
      <c r="C21" s="12"/>
      <c r="D21" s="12"/>
      <c r="E21" s="12"/>
      <c r="F21" s="12"/>
      <c r="G21" s="12"/>
    </row>
    <row r="22" spans="1:7">
      <c r="A22" s="3" t="s">
        <v>3</v>
      </c>
      <c r="B22" s="3">
        <v>632</v>
      </c>
      <c r="C22" s="2" t="s">
        <v>8</v>
      </c>
      <c r="D22" s="4" t="s">
        <v>5</v>
      </c>
      <c r="E22" s="5">
        <v>0</v>
      </c>
      <c r="F22" s="4" t="s">
        <v>6</v>
      </c>
      <c r="G22" s="6">
        <f>SUM(B22*E22)</f>
        <v>0</v>
      </c>
    </row>
    <row r="23" spans="1:7" ht="25.5" customHeight="1">
      <c r="A23" s="12" t="s">
        <v>22</v>
      </c>
      <c r="B23" s="12"/>
      <c r="C23" s="12"/>
      <c r="D23" s="12"/>
      <c r="E23" s="12"/>
      <c r="F23" s="12"/>
      <c r="G23" s="12"/>
    </row>
    <row r="24" spans="1:7">
      <c r="A24" s="3" t="s">
        <v>3</v>
      </c>
      <c r="B24" s="3">
        <v>135</v>
      </c>
      <c r="C24" s="2" t="s">
        <v>4</v>
      </c>
      <c r="D24" s="4" t="s">
        <v>5</v>
      </c>
      <c r="E24" s="5">
        <v>0</v>
      </c>
      <c r="F24" s="4" t="s">
        <v>6</v>
      </c>
      <c r="G24" s="6">
        <f>SUM(B24*E24)</f>
        <v>0</v>
      </c>
    </row>
    <row r="25" spans="1:7" ht="25.5" customHeight="1">
      <c r="A25" s="12" t="s">
        <v>20</v>
      </c>
      <c r="B25" s="12"/>
      <c r="C25" s="12"/>
      <c r="D25" s="12"/>
      <c r="E25" s="12"/>
      <c r="F25" s="12"/>
      <c r="G25" s="12"/>
    </row>
    <row r="26" spans="1:7">
      <c r="A26" s="3" t="s">
        <v>3</v>
      </c>
      <c r="B26" s="3">
        <v>412</v>
      </c>
      <c r="C26" s="2" t="s">
        <v>4</v>
      </c>
      <c r="D26" s="4" t="s">
        <v>5</v>
      </c>
      <c r="E26" s="5">
        <v>0</v>
      </c>
      <c r="F26" s="4" t="s">
        <v>6</v>
      </c>
      <c r="G26" s="6">
        <f>SUM(B26*E26)</f>
        <v>0</v>
      </c>
    </row>
    <row r="27" spans="1:7" ht="25.5" customHeight="1">
      <c r="A27" s="12" t="s">
        <v>9</v>
      </c>
      <c r="B27" s="12"/>
      <c r="C27" s="12"/>
      <c r="D27" s="12"/>
      <c r="E27" s="12"/>
      <c r="F27" s="12"/>
      <c r="G27" s="12"/>
    </row>
    <row r="28" spans="1:7">
      <c r="A28" s="3" t="s">
        <v>3</v>
      </c>
      <c r="B28" s="3">
        <v>2</v>
      </c>
      <c r="C28" s="2" t="s">
        <v>10</v>
      </c>
      <c r="D28" s="4" t="s">
        <v>5</v>
      </c>
      <c r="E28" s="5">
        <v>0</v>
      </c>
      <c r="F28" s="4" t="s">
        <v>6</v>
      </c>
      <c r="G28" s="6">
        <f>SUM(B28*E28)</f>
        <v>0</v>
      </c>
    </row>
    <row r="29" spans="1:7" ht="25.5" customHeight="1">
      <c r="A29" s="12" t="s">
        <v>11</v>
      </c>
      <c r="B29" s="12"/>
      <c r="C29" s="12"/>
      <c r="D29" s="12"/>
      <c r="E29" s="12"/>
      <c r="F29" s="12"/>
      <c r="G29" s="12"/>
    </row>
    <row r="30" spans="1:7">
      <c r="A30" s="3" t="s">
        <v>3</v>
      </c>
      <c r="B30" s="3">
        <v>2</v>
      </c>
      <c r="C30" s="2" t="s">
        <v>10</v>
      </c>
      <c r="D30" s="4" t="s">
        <v>5</v>
      </c>
      <c r="E30" s="5">
        <v>0</v>
      </c>
      <c r="F30" s="4" t="s">
        <v>6</v>
      </c>
      <c r="G30" s="6">
        <f>SUM(B30*E30)</f>
        <v>0</v>
      </c>
    </row>
    <row r="31" spans="1:7" ht="25.5" customHeight="1">
      <c r="A31" s="12" t="s">
        <v>12</v>
      </c>
      <c r="B31" s="12"/>
      <c r="C31" s="12"/>
      <c r="D31" s="12"/>
      <c r="E31" s="12"/>
      <c r="F31" s="12"/>
      <c r="G31" s="12"/>
    </row>
    <row r="32" spans="1:7">
      <c r="A32" s="3" t="s">
        <v>3</v>
      </c>
      <c r="B32" s="3">
        <v>40</v>
      </c>
      <c r="C32" s="2" t="s">
        <v>13</v>
      </c>
      <c r="D32" s="4" t="s">
        <v>5</v>
      </c>
      <c r="E32" s="5">
        <v>0</v>
      </c>
      <c r="F32" s="4" t="s">
        <v>6</v>
      </c>
      <c r="G32" s="6">
        <f>SUM(B32*E32)</f>
        <v>0</v>
      </c>
    </row>
    <row r="34" spans="1:7">
      <c r="E34" s="8" t="s">
        <v>18</v>
      </c>
      <c r="F34" s="8"/>
      <c r="G34" s="9">
        <f>SUM(G32+G30+G28+G26+G24+G22+G20+G18+G16)</f>
        <v>0</v>
      </c>
    </row>
    <row r="35" spans="1:7" ht="15.75">
      <c r="A35" s="7"/>
      <c r="E35" s="8"/>
      <c r="F35" s="8"/>
      <c r="G35" s="8"/>
    </row>
    <row r="36" spans="1:7" ht="15.75">
      <c r="A36" s="7"/>
      <c r="E36" s="8" t="s">
        <v>16</v>
      </c>
      <c r="F36" s="8"/>
      <c r="G36" s="9">
        <f>SUM(G34*0.21)</f>
        <v>0</v>
      </c>
    </row>
    <row r="37" spans="1:7">
      <c r="E37" s="8"/>
      <c r="F37" s="8"/>
      <c r="G37" s="8"/>
    </row>
    <row r="38" spans="1:7" ht="15.75" thickBot="1">
      <c r="E38" s="8" t="s">
        <v>17</v>
      </c>
      <c r="F38" s="8"/>
      <c r="G38" s="10">
        <f>SUM(G36+G34)</f>
        <v>0</v>
      </c>
    </row>
    <row r="39" spans="1:7" ht="15.75" thickTop="1"/>
    <row r="40" spans="1:7">
      <c r="A40" s="8" t="s">
        <v>27</v>
      </c>
      <c r="D40" s="8" t="s">
        <v>28</v>
      </c>
    </row>
    <row r="42" spans="1:7">
      <c r="D42" s="8" t="s">
        <v>29</v>
      </c>
    </row>
    <row r="43" spans="1:7">
      <c r="A43" s="17"/>
    </row>
  </sheetData>
  <mergeCells count="9">
    <mergeCell ref="A27:G27"/>
    <mergeCell ref="A29:G29"/>
    <mergeCell ref="A31:G31"/>
    <mergeCell ref="A15:G15"/>
    <mergeCell ref="A17:G17"/>
    <mergeCell ref="A19:G19"/>
    <mergeCell ref="A21:G21"/>
    <mergeCell ref="A23:G23"/>
    <mergeCell ref="A25:G25"/>
  </mergeCell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&amp;C&amp;KFF0000Doplňte hodnoty červeného textu.&amp;K01+000
Pozor-Krycí list obsahuje vzorce.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</dc:creator>
  <cp:lastModifiedBy>kr</cp:lastModifiedBy>
  <cp:lastPrinted>2019-03-07T07:48:50Z</cp:lastPrinted>
  <dcterms:created xsi:type="dcterms:W3CDTF">2019-03-06T11:54:45Z</dcterms:created>
  <dcterms:modified xsi:type="dcterms:W3CDTF">2019-03-07T07:49:49Z</dcterms:modified>
</cp:coreProperties>
</file>